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2"/>
  </bookViews>
  <sheets>
    <sheet name="МД 2017" sheetId="1" state="hidden" r:id="rId1"/>
    <sheet name="МД 2018" sheetId="2" state="hidden" r:id="rId2"/>
    <sheet name="2025" sheetId="3" r:id="rId3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4" i="3" s="1"/>
  <c r="C28" i="2"/>
  <c r="C16" i="2"/>
  <c r="C11" i="2"/>
  <c r="C6" i="2"/>
  <c r="C26" i="2"/>
  <c r="C18" i="2"/>
  <c r="C27" i="2"/>
  <c r="C36" i="1"/>
  <c r="C32" i="1" s="1"/>
  <c r="C30" i="1"/>
  <c r="C25" i="1"/>
  <c r="C23" i="1"/>
  <c r="C22" i="1"/>
  <c r="C40" i="1" s="1"/>
  <c r="C13" i="1"/>
  <c r="C9" i="1"/>
  <c r="C4" i="1"/>
  <c r="C15" i="1"/>
  <c r="C24" i="1"/>
  <c r="C42" i="1" s="1"/>
  <c r="C41" i="1" l="1"/>
  <c r="C20" i="1"/>
  <c r="C38" i="1" s="1"/>
  <c r="C24" i="2"/>
</calcChain>
</file>

<file path=xl/sharedStrings.xml><?xml version="1.0" encoding="utf-8"?>
<sst xmlns="http://schemas.openxmlformats.org/spreadsheetml/2006/main" count="94" uniqueCount="68">
  <si>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</si>
  <si>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</si>
  <si>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</si>
  <si>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</si>
  <si>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</si>
  <si>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</si>
  <si>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</si>
  <si>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</si>
  <si>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</si>
  <si>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</si>
  <si>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</si>
  <si>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</si>
  <si>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</si>
  <si>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</si>
  <si>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</si>
  <si>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</si>
  <si>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</si>
  <si>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</si>
  <si>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</si>
  <si>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</si>
  <si>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</si>
  <si>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</si>
  <si>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</si>
  <si>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</si>
  <si>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</si>
  <si>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</si>
  <si>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</si>
  <si>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</si>
  <si>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</si>
  <si>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</si>
  <si>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</si>
  <si>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</si>
  <si>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</si>
  <si>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</si>
  <si>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</si>
  <si>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Планируется привлечение внутренних заимствований в 2018 году</t>
  </si>
  <si>
    <t>Планируется погашение долговых обязательств в 2018 году</t>
  </si>
  <si>
    <t>Анализ структуры муниципального внутреннего долга  Клетнянского района по видам задолженности на 01.01.2019г.</t>
  </si>
  <si>
    <t>1.1-  долг по кредитам, полученным  муниципальным образованием - Клетнянским районом</t>
  </si>
  <si>
    <t xml:space="preserve">1.2- долг по бюджетным кредитам, полученным  муниципальным образованием - Клетнянским районом от бюджетов других уровней </t>
  </si>
  <si>
    <t>1.3- обязательства по муниципальным гарантиям, предоставленным  муниципальным образованием - Клетнянским районом</t>
  </si>
  <si>
    <t>2.2 -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</si>
  <si>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2.3 -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</si>
  <si>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2018 году</t>
  </si>
  <si>
    <t>4.3 -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</si>
  <si>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Клетнянского района</t>
  </si>
  <si>
    <t>Остаток задолженности по муниципальному внутреннему долгу по состоянию на 01.01.2019</t>
  </si>
  <si>
    <t>5.1 - долг по кредитам, полученным  муниципальным образованием - Клетнянским районом</t>
  </si>
  <si>
    <t xml:space="preserve">5.2 - долг по бюджетным кредитам, полученным  муниципальным образованием - Клетнянским районом от бюджетов других уровней </t>
  </si>
  <si>
    <t>5.3 - обязательства по муниципальным гарантиям, предоставленным  муниципальным образованием - Клетнянским районом</t>
  </si>
  <si>
    <t xml:space="preserve">Остаток задолженности по муниципальному внутреннему долгу по состоянию на 01.01.2018 </t>
  </si>
  <si>
    <t>1.1-  долг по кредитам, полученным  Дубровским муниципальным  районом Брянской области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</si>
  <si>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</si>
  <si>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</si>
  <si>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</si>
  <si>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Дубровским муниципальным  районом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</si>
  <si>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</si>
  <si>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</si>
  <si>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</si>
  <si>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</si>
  <si>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</si>
  <si>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</si>
  <si>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01.01.2027г.</t>
  </si>
  <si>
    <t>Остаток задолженности по муниципальному внутреннему долгу по состоянию на 01.01.2027</t>
  </si>
  <si>
    <t>Планируется привлечение внутренних заимствований в 2027 году</t>
  </si>
  <si>
    <t>Планируется предоставление муниципальных гарантий Дубровского муниципального  района Брянской области в 2027 году</t>
  </si>
  <si>
    <t>Планируется погашение долговых обязательств в 2027 году</t>
  </si>
  <si>
    <t>Остаток задолженности по муниципальному внутреннему долгу по состоянию на 01.01.2028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</si>
</sst>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4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5" x14ac:dyDescent="0.25"/>
  <cols>
    <col min="1" max="1" width="5.85546875" customWidth="1"/>
    <col min="2" max="2" width="70.7109375" style="1" customWidth="1"/>
    <col min="3" max="3" width="19.5703125" style="1" customWidth="1"/>
    <col min="4" max="4" width="21.85546875" customWidth="1"/>
    <col min="5" max="5" width="26.140625" customWidth="1"/>
    <col min="6" max="6" width="10.85546875" bestFit="1" customWidth="1"/>
  </cols>
  <sheetData>
    <row r="1" spans="1:7" ht="40.5" customHeight="1" x14ac:dyDescent="0.25">
      <c r="A1" s="65" t="s">
        <v>9</v>
      </c>
      <c r="B1" s="65"/>
      <c r="C1" s="65"/>
    </row>
    <row r="2" spans="1:7" x14ac:dyDescent="0.25">
      <c r="C2" s="2" t="s">
        <v>0</v>
      </c>
    </row>
    <row r="3" spans="1:7" x14ac:dyDescent="0.25">
      <c r="A3" s="3"/>
      <c r="B3" s="3"/>
      <c r="C3" s="4" t="s">
        <v>1</v>
      </c>
    </row>
    <row r="4" spans="1:7" ht="28.5" x14ac:dyDescent="0.25">
      <c r="A4" s="5">
        <v>1</v>
      </c>
      <c r="B4" s="6" t="s">
        <v>10</v>
      </c>
      <c r="C4" s="7">
        <f>SUM(C6:C8)</f>
        <v>0</v>
      </c>
    </row>
    <row r="5" spans="1:7" ht="15.75" x14ac:dyDescent="0.25">
      <c r="A5" s="8"/>
      <c r="B5" s="3" t="s">
        <v>2</v>
      </c>
      <c r="C5" s="9"/>
    </row>
    <row r="6" spans="1:7" ht="30" x14ac:dyDescent="0.25">
      <c r="A6" s="10"/>
      <c r="B6" s="11" t="s">
        <v>11</v>
      </c>
      <c r="C6" s="9">
        <v>0</v>
      </c>
    </row>
    <row r="7" spans="1:7" ht="45" x14ac:dyDescent="0.25">
      <c r="A7" s="10"/>
      <c r="B7" s="11" t="s">
        <v>12</v>
      </c>
      <c r="C7" s="9">
        <v>0</v>
      </c>
    </row>
    <row r="8" spans="1:7" ht="30" x14ac:dyDescent="0.25">
      <c r="A8" s="10"/>
      <c r="B8" s="11" t="s">
        <v>40</v>
      </c>
      <c r="C8" s="9">
        <v>0</v>
      </c>
      <c r="D8" s="12"/>
    </row>
    <row r="9" spans="1:7" ht="28.5" x14ac:dyDescent="0.25">
      <c r="A9" s="5">
        <v>2</v>
      </c>
      <c r="B9" s="13" t="s">
        <v>3</v>
      </c>
      <c r="C9" s="7">
        <f>C11+C12</f>
        <v>0</v>
      </c>
      <c r="D9" s="14"/>
    </row>
    <row r="10" spans="1:7" ht="15.75" x14ac:dyDescent="0.25">
      <c r="A10" s="10"/>
      <c r="B10" s="15" t="s">
        <v>2</v>
      </c>
      <c r="C10" s="16"/>
    </row>
    <row r="11" spans="1:7" ht="34.5" customHeight="1" x14ac:dyDescent="0.25">
      <c r="A11" s="10"/>
      <c r="B11" s="15" t="s">
        <v>13</v>
      </c>
      <c r="C11" s="9">
        <v>0</v>
      </c>
    </row>
    <row r="12" spans="1:7" ht="30" x14ac:dyDescent="0.25">
      <c r="A12" s="10"/>
      <c r="B12" s="17" t="s">
        <v>14</v>
      </c>
      <c r="C12" s="9">
        <v>0</v>
      </c>
    </row>
    <row r="13" spans="1:7" ht="28.5" x14ac:dyDescent="0.25">
      <c r="A13" s="5">
        <v>3</v>
      </c>
      <c r="B13" s="18" t="s">
        <v>15</v>
      </c>
      <c r="C13" s="7">
        <f>C14</f>
        <v>0</v>
      </c>
    </row>
    <row r="14" spans="1:7" ht="15.75" x14ac:dyDescent="0.25">
      <c r="A14" s="19"/>
      <c r="B14" s="15" t="s">
        <v>16</v>
      </c>
      <c r="C14" s="9">
        <v>0</v>
      </c>
      <c r="G14" s="20"/>
    </row>
    <row r="15" spans="1:7" ht="28.5" x14ac:dyDescent="0.25">
      <c r="A15" s="5">
        <v>4</v>
      </c>
      <c r="B15" s="21" t="s">
        <v>4</v>
      </c>
      <c r="C15" s="7">
        <f>C17+C18+C19</f>
        <v>0</v>
      </c>
      <c r="D15" s="14"/>
    </row>
    <row r="16" spans="1:7" ht="15.75" x14ac:dyDescent="0.25">
      <c r="A16" s="10"/>
      <c r="B16" s="22" t="s">
        <v>2</v>
      </c>
      <c r="C16" s="9"/>
      <c r="E16" s="23"/>
    </row>
    <row r="17" spans="1:256" ht="15.75" x14ac:dyDescent="0.25">
      <c r="A17" s="10"/>
      <c r="B17" s="15" t="s">
        <v>5</v>
      </c>
      <c r="C17" s="9">
        <v>0</v>
      </c>
    </row>
    <row r="18" spans="1:256" ht="45" x14ac:dyDescent="0.25">
      <c r="A18" s="10"/>
      <c r="B18" s="24" t="s">
        <v>17</v>
      </c>
      <c r="C18" s="9">
        <v>0</v>
      </c>
    </row>
    <row r="19" spans="1:256" ht="15.75" x14ac:dyDescent="0.25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25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75" x14ac:dyDescent="0.25">
      <c r="A21" s="8"/>
      <c r="B21" s="22" t="s">
        <v>2</v>
      </c>
      <c r="C21" s="9"/>
    </row>
    <row r="22" spans="1:256" ht="30" x14ac:dyDescent="0.25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25">
      <c r="A23" s="10"/>
      <c r="B23" s="24" t="s">
        <v>21</v>
      </c>
      <c r="C23" s="9">
        <f>C7+C12-C18</f>
        <v>0</v>
      </c>
    </row>
    <row r="24" spans="1:256" ht="31.5" customHeight="1" x14ac:dyDescent="0.25">
      <c r="A24" s="10"/>
      <c r="B24" s="24" t="s">
        <v>22</v>
      </c>
      <c r="C24" s="9">
        <f>C8+C13-C19</f>
        <v>0</v>
      </c>
      <c r="D24" s="26"/>
    </row>
    <row r="25" spans="1:256" s="1" customFormat="1" ht="17.45" customHeight="1" x14ac:dyDescent="0.25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25">
      <c r="A26" s="28"/>
      <c r="B26" s="15" t="s">
        <v>2</v>
      </c>
      <c r="C26" s="9"/>
    </row>
    <row r="27" spans="1:256" s="1" customFormat="1" ht="33.75" customHeight="1" x14ac:dyDescent="0.25">
      <c r="A27" s="28"/>
      <c r="B27" s="15" t="s">
        <v>23</v>
      </c>
      <c r="C27" s="9">
        <v>0</v>
      </c>
      <c r="D27" s="29"/>
    </row>
    <row r="28" spans="1:256" s="1" customFormat="1" ht="50.25" customHeight="1" x14ac:dyDescent="0.25">
      <c r="A28" s="28"/>
      <c r="B28" s="15" t="s">
        <v>24</v>
      </c>
      <c r="C28" s="9">
        <v>0</v>
      </c>
      <c r="D28" s="30"/>
    </row>
    <row r="29" spans="1:256" s="1" customFormat="1" ht="33.75" customHeight="1" x14ac:dyDescent="0.25">
      <c r="A29" s="31"/>
      <c r="B29" s="15" t="s">
        <v>25</v>
      </c>
      <c r="C29" s="25">
        <v>0</v>
      </c>
      <c r="D29" s="32"/>
    </row>
    <row r="30" spans="1:256" s="1" customFormat="1" ht="32.25" customHeight="1" x14ac:dyDescent="0.25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25">
      <c r="A31" s="31"/>
      <c r="B31" s="15" t="s">
        <v>34</v>
      </c>
      <c r="C31" s="25">
        <v>0</v>
      </c>
      <c r="D31" s="32"/>
    </row>
    <row r="32" spans="1:256" s="34" customFormat="1" ht="14.45" customHeight="1" x14ac:dyDescent="0.25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899999999999999" customHeight="1" x14ac:dyDescent="0.25">
      <c r="A33" s="35"/>
      <c r="B33" s="22" t="s">
        <v>2</v>
      </c>
      <c r="C33" s="25"/>
      <c r="D33" s="32"/>
    </row>
    <row r="34" spans="1:256" s="1" customFormat="1" ht="17.25" customHeight="1" x14ac:dyDescent="0.25">
      <c r="A34" s="35"/>
      <c r="B34" s="24" t="s">
        <v>8</v>
      </c>
      <c r="C34" s="25">
        <v>0</v>
      </c>
      <c r="D34" s="32"/>
    </row>
    <row r="35" spans="1:256" s="1" customFormat="1" ht="50.25" customHeight="1" x14ac:dyDescent="0.25">
      <c r="A35" s="35"/>
      <c r="B35" s="24" t="s">
        <v>27</v>
      </c>
      <c r="C35" s="25">
        <v>0</v>
      </c>
      <c r="D35" s="36"/>
    </row>
    <row r="36" spans="1:256" s="1" customFormat="1" ht="48.75" customHeight="1" x14ac:dyDescent="0.25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25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50000000000003" customHeight="1" x14ac:dyDescent="0.25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25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50000000000003" customHeight="1" x14ac:dyDescent="0.25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25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25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75" x14ac:dyDescent="0.25">
      <c r="B43" s="41"/>
      <c r="C43" s="42"/>
    </row>
    <row r="44" spans="1:256" x14ac:dyDescent="0.25">
      <c r="C44" s="39"/>
    </row>
    <row r="45" spans="1:256" x14ac:dyDescent="0.25">
      <c r="B45" s="43"/>
      <c r="C45" s="44"/>
      <c r="D45" s="45"/>
      <c r="F45" s="46"/>
    </row>
    <row r="46" spans="1:256" x14ac:dyDescent="0.25">
      <c r="C46" s="39"/>
    </row>
  </sheetData>
  <mergeCells count="1">
    <mergeCell ref="A1:C1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B9" sqref="B9"/>
    </sheetView>
  </sheetViews>
  <sheetFormatPr defaultColWidth="70.710937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4" width="65" style="47" customWidth="1"/>
    <col min="5" max="254" width="9.140625" style="47" customWidth="1"/>
    <col min="255" max="255" width="5.85546875" style="47" customWidth="1"/>
    <col min="256" max="16384" width="70.7109375" style="47"/>
  </cols>
  <sheetData>
    <row r="1" spans="1:4" x14ac:dyDescent="0.2">
      <c r="B1" s="48"/>
    </row>
    <row r="2" spans="1:4" hidden="1" x14ac:dyDescent="0.2">
      <c r="B2" s="48"/>
    </row>
    <row r="3" spans="1:4" ht="41.25" customHeight="1" x14ac:dyDescent="0.2">
      <c r="A3" s="66" t="s">
        <v>37</v>
      </c>
      <c r="B3" s="66"/>
      <c r="C3" s="66"/>
    </row>
    <row r="4" spans="1:4" x14ac:dyDescent="0.2">
      <c r="C4" s="50" t="s">
        <v>0</v>
      </c>
    </row>
    <row r="5" spans="1:4" ht="15" x14ac:dyDescent="0.25">
      <c r="A5" s="51"/>
      <c r="B5" s="51"/>
      <c r="C5" s="52" t="s">
        <v>1</v>
      </c>
    </row>
    <row r="6" spans="1:4" ht="30.75" customHeight="1" x14ac:dyDescent="0.2">
      <c r="A6" s="53">
        <v>1</v>
      </c>
      <c r="B6" s="54" t="s">
        <v>50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">
      <c r="A8" s="57"/>
      <c r="B8" s="58" t="s">
        <v>38</v>
      </c>
      <c r="C8" s="37">
        <v>0</v>
      </c>
      <c r="D8" s="24"/>
    </row>
    <row r="9" spans="1:4" ht="30.75" customHeight="1" x14ac:dyDescent="0.2">
      <c r="A9" s="57"/>
      <c r="B9" s="58" t="s">
        <v>39</v>
      </c>
      <c r="C9" s="37">
        <v>0</v>
      </c>
      <c r="D9" s="24"/>
    </row>
    <row r="10" spans="1:4" ht="33" customHeight="1" x14ac:dyDescent="0.2">
      <c r="A10" s="57"/>
      <c r="B10" s="58" t="s">
        <v>40</v>
      </c>
      <c r="C10" s="37">
        <v>0</v>
      </c>
      <c r="D10" s="24"/>
    </row>
    <row r="11" spans="1:4" ht="15.75" x14ac:dyDescent="0.2">
      <c r="A11" s="53">
        <v>2</v>
      </c>
      <c r="B11" s="59" t="s">
        <v>35</v>
      </c>
      <c r="C11" s="55">
        <f>C13+C14+C15</f>
        <v>0</v>
      </c>
    </row>
    <row r="12" spans="1:4" ht="15.75" x14ac:dyDescent="0.2">
      <c r="A12" s="60"/>
      <c r="B12" s="61" t="s">
        <v>2</v>
      </c>
      <c r="C12" s="37"/>
    </row>
    <row r="13" spans="1:4" ht="45" x14ac:dyDescent="0.2">
      <c r="A13" s="60"/>
      <c r="B13" s="15" t="s">
        <v>13</v>
      </c>
      <c r="C13" s="37">
        <v>0</v>
      </c>
      <c r="D13" s="15"/>
    </row>
    <row r="14" spans="1:4" ht="45" x14ac:dyDescent="0.2">
      <c r="A14" s="60"/>
      <c r="B14" s="15" t="s">
        <v>41</v>
      </c>
      <c r="C14" s="37">
        <v>0</v>
      </c>
      <c r="D14" s="15"/>
    </row>
    <row r="15" spans="1:4" ht="30" x14ac:dyDescent="0.2">
      <c r="A15" s="60"/>
      <c r="B15" s="15" t="s">
        <v>42</v>
      </c>
      <c r="C15" s="37"/>
      <c r="D15" s="15"/>
    </row>
    <row r="16" spans="1:4" ht="28.5" x14ac:dyDescent="0.2">
      <c r="A16" s="53">
        <v>3</v>
      </c>
      <c r="B16" s="13" t="s">
        <v>43</v>
      </c>
      <c r="C16" s="55">
        <f>C17</f>
        <v>0</v>
      </c>
      <c r="D16" s="62"/>
    </row>
    <row r="17" spans="1:4" ht="15.75" x14ac:dyDescent="0.2">
      <c r="A17" s="63"/>
      <c r="B17" s="15" t="s">
        <v>16</v>
      </c>
      <c r="C17" s="37">
        <v>0</v>
      </c>
    </row>
    <row r="18" spans="1:4" ht="15.75" x14ac:dyDescent="0.2">
      <c r="A18" s="60">
        <v>4</v>
      </c>
      <c r="B18" s="54" t="s">
        <v>36</v>
      </c>
      <c r="C18" s="55">
        <f>C20+C21+C22+C23</f>
        <v>0</v>
      </c>
    </row>
    <row r="19" spans="1:4" ht="15.75" x14ac:dyDescent="0.25">
      <c r="A19" s="56"/>
      <c r="B19" s="51" t="s">
        <v>2</v>
      </c>
      <c r="C19" s="37"/>
      <c r="D19" s="22"/>
    </row>
    <row r="20" spans="1:4" ht="15.75" x14ac:dyDescent="0.25">
      <c r="A20" s="56"/>
      <c r="B20" s="24" t="s">
        <v>5</v>
      </c>
      <c r="C20" s="37">
        <v>0</v>
      </c>
      <c r="D20" s="24"/>
    </row>
    <row r="21" spans="1:4" ht="45" x14ac:dyDescent="0.25">
      <c r="A21" s="56"/>
      <c r="B21" s="24" t="s">
        <v>17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15.75" x14ac:dyDescent="0.25">
      <c r="A23" s="56"/>
      <c r="B23" s="15" t="s">
        <v>45</v>
      </c>
      <c r="C23" s="37"/>
      <c r="D23" s="15"/>
    </row>
    <row r="24" spans="1:4" ht="28.5" x14ac:dyDescent="0.2">
      <c r="A24" s="53">
        <v>5</v>
      </c>
      <c r="B24" s="21" t="s">
        <v>46</v>
      </c>
      <c r="C24" s="55">
        <f>C6+C11+C16-C18</f>
        <v>0</v>
      </c>
      <c r="D24" s="64"/>
    </row>
    <row r="25" spans="1:4" ht="15.75" x14ac:dyDescent="0.25">
      <c r="A25" s="56"/>
      <c r="B25" s="22" t="s">
        <v>2</v>
      </c>
      <c r="C25" s="37"/>
      <c r="D25" s="64"/>
    </row>
    <row r="26" spans="1:4" ht="30" x14ac:dyDescent="0.2">
      <c r="A26" s="57"/>
      <c r="B26" s="24" t="s">
        <v>47</v>
      </c>
      <c r="C26" s="37">
        <f>C8+C13-C20</f>
        <v>0</v>
      </c>
      <c r="D26" s="62"/>
    </row>
    <row r="27" spans="1:4" ht="30" x14ac:dyDescent="0.2">
      <c r="A27" s="57"/>
      <c r="B27" s="24" t="s">
        <v>48</v>
      </c>
      <c r="C27" s="37">
        <f>C9+C14+C15-C21-C22</f>
        <v>0</v>
      </c>
      <c r="D27" s="62"/>
    </row>
    <row r="28" spans="1:4" ht="30" x14ac:dyDescent="0.2">
      <c r="A28" s="57"/>
      <c r="B28" s="15" t="s">
        <v>49</v>
      </c>
      <c r="C28" s="37">
        <f>C10+C17-C23</f>
        <v>0</v>
      </c>
      <c r="D28" s="62"/>
    </row>
    <row r="29" spans="1:4" s="49" customFormat="1" x14ac:dyDescent="0.2"/>
  </sheetData>
  <mergeCells count="1">
    <mergeCell ref="A3:C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B24" sqref="B24"/>
    </sheetView>
  </sheetViews>
  <sheetFormatPr defaultColWidth="18.570312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251" width="9.140625" style="47" customWidth="1"/>
    <col min="252" max="252" width="5.85546875" style="47" customWidth="1"/>
    <col min="253" max="253" width="70.7109375" style="47" customWidth="1"/>
    <col min="254" max="254" width="19.5703125" style="47" customWidth="1"/>
    <col min="255" max="255" width="19.42578125" style="47" bestFit="1" customWidth="1"/>
    <col min="256" max="16384" width="18.5703125" style="47"/>
  </cols>
  <sheetData>
    <row r="1" spans="1:3" x14ac:dyDescent="0.2">
      <c r="B1" s="48"/>
    </row>
    <row r="2" spans="1:3" hidden="1" x14ac:dyDescent="0.2">
      <c r="B2" s="48"/>
    </row>
    <row r="3" spans="1:3" ht="42" customHeight="1" x14ac:dyDescent="0.2">
      <c r="A3" s="66" t="s">
        <v>62</v>
      </c>
      <c r="B3" s="66"/>
      <c r="C3" s="66"/>
    </row>
    <row r="4" spans="1:3" x14ac:dyDescent="0.2">
      <c r="C4" s="50" t="s">
        <v>0</v>
      </c>
    </row>
    <row r="5" spans="1:3" ht="15" x14ac:dyDescent="0.25">
      <c r="A5" s="51"/>
      <c r="B5" s="51"/>
      <c r="C5" s="52" t="s">
        <v>1</v>
      </c>
    </row>
    <row r="6" spans="1:3" ht="30.75" customHeight="1" x14ac:dyDescent="0.2">
      <c r="A6" s="53">
        <v>1</v>
      </c>
      <c r="B6" s="54" t="s">
        <v>63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">
      <c r="A8" s="57"/>
      <c r="B8" s="58" t="s">
        <v>51</v>
      </c>
      <c r="C8" s="37">
        <v>0</v>
      </c>
    </row>
    <row r="9" spans="1:3" ht="30.75" customHeight="1" x14ac:dyDescent="0.2">
      <c r="A9" s="57"/>
      <c r="B9" s="58" t="s">
        <v>52</v>
      </c>
      <c r="C9" s="37">
        <v>0</v>
      </c>
    </row>
    <row r="10" spans="1:3" ht="33" customHeight="1" x14ac:dyDescent="0.2">
      <c r="A10" s="57"/>
      <c r="B10" s="58" t="s">
        <v>53</v>
      </c>
      <c r="C10" s="37">
        <v>0</v>
      </c>
    </row>
    <row r="11" spans="1:3" ht="15.75" x14ac:dyDescent="0.2">
      <c r="A11" s="53">
        <v>2</v>
      </c>
      <c r="B11" s="59" t="s">
        <v>64</v>
      </c>
      <c r="C11" s="55">
        <f>C13+C14+C15</f>
        <v>0</v>
      </c>
    </row>
    <row r="12" spans="1:3" ht="15.75" x14ac:dyDescent="0.2">
      <c r="A12" s="60"/>
      <c r="B12" s="61" t="s">
        <v>2</v>
      </c>
      <c r="C12" s="37"/>
    </row>
    <row r="13" spans="1:3" ht="45" x14ac:dyDescent="0.2">
      <c r="A13" s="60"/>
      <c r="B13" s="15" t="s">
        <v>13</v>
      </c>
      <c r="C13" s="37">
        <v>0</v>
      </c>
    </row>
    <row r="14" spans="1:3" ht="45" x14ac:dyDescent="0.2">
      <c r="A14" s="60"/>
      <c r="B14" s="15" t="s">
        <v>54</v>
      </c>
      <c r="C14" s="37">
        <v>0</v>
      </c>
    </row>
    <row r="15" spans="1:3" ht="30" x14ac:dyDescent="0.2">
      <c r="A15" s="60"/>
      <c r="B15" s="15" t="s">
        <v>42</v>
      </c>
      <c r="C15" s="37"/>
    </row>
    <row r="16" spans="1:3" ht="42.75" x14ac:dyDescent="0.2">
      <c r="A16" s="53">
        <v>3</v>
      </c>
      <c r="B16" s="13" t="s">
        <v>65</v>
      </c>
      <c r="C16" s="55">
        <f>C17</f>
        <v>0</v>
      </c>
    </row>
    <row r="17" spans="1:3" ht="30" x14ac:dyDescent="0.2">
      <c r="A17" s="63"/>
      <c r="B17" s="15" t="s">
        <v>55</v>
      </c>
      <c r="C17" s="37">
        <v>0</v>
      </c>
    </row>
    <row r="18" spans="1:3" ht="15.75" x14ac:dyDescent="0.2">
      <c r="A18" s="60">
        <v>4</v>
      </c>
      <c r="B18" s="54" t="s">
        <v>66</v>
      </c>
      <c r="C18" s="55">
        <f>C20+C21+C22+C23</f>
        <v>0</v>
      </c>
    </row>
    <row r="19" spans="1:3" ht="15.75" x14ac:dyDescent="0.25">
      <c r="A19" s="56"/>
      <c r="B19" s="51" t="s">
        <v>2</v>
      </c>
      <c r="C19" s="37"/>
    </row>
    <row r="20" spans="1:3" ht="15.75" x14ac:dyDescent="0.25">
      <c r="A20" s="56"/>
      <c r="B20" s="24" t="s">
        <v>5</v>
      </c>
      <c r="C20" s="37">
        <v>0</v>
      </c>
    </row>
    <row r="21" spans="1:3" ht="45" x14ac:dyDescent="0.25">
      <c r="A21" s="56"/>
      <c r="B21" s="24" t="s">
        <v>56</v>
      </c>
      <c r="C21" s="37">
        <v>0</v>
      </c>
    </row>
    <row r="22" spans="1:3" ht="47.25" customHeight="1" x14ac:dyDescent="0.25">
      <c r="A22" s="56"/>
      <c r="B22" s="15" t="s">
        <v>57</v>
      </c>
      <c r="C22" s="37">
        <v>0</v>
      </c>
    </row>
    <row r="23" spans="1:3" ht="30" x14ac:dyDescent="0.25">
      <c r="A23" s="56"/>
      <c r="B23" s="15" t="s">
        <v>58</v>
      </c>
      <c r="C23" s="37"/>
    </row>
    <row r="24" spans="1:3" ht="28.5" x14ac:dyDescent="0.2">
      <c r="A24" s="53">
        <v>5</v>
      </c>
      <c r="B24" s="21" t="s">
        <v>67</v>
      </c>
      <c r="C24" s="55">
        <f>C6+C11+C16-C18</f>
        <v>0</v>
      </c>
    </row>
    <row r="25" spans="1:3" ht="15.75" x14ac:dyDescent="0.25">
      <c r="A25" s="56"/>
      <c r="B25" s="22" t="s">
        <v>2</v>
      </c>
      <c r="C25" s="37"/>
    </row>
    <row r="26" spans="1:3" ht="30" x14ac:dyDescent="0.2">
      <c r="A26" s="57"/>
      <c r="B26" s="24" t="s">
        <v>59</v>
      </c>
      <c r="C26" s="37">
        <f>C8+C13-C20</f>
        <v>0</v>
      </c>
    </row>
    <row r="27" spans="1:3" ht="30" x14ac:dyDescent="0.2">
      <c r="A27" s="57"/>
      <c r="B27" s="24" t="s">
        <v>60</v>
      </c>
      <c r="C27" s="37">
        <f>C9+C14+C15-C21-C22</f>
        <v>0</v>
      </c>
    </row>
    <row r="28" spans="1:3" ht="30" x14ac:dyDescent="0.2">
      <c r="A28" s="57"/>
      <c r="B28" s="15" t="s">
        <v>61</v>
      </c>
      <c r="C28" s="37">
        <f>C10+C17-C23</f>
        <v>0</v>
      </c>
    </row>
    <row r="29" spans="1:3" s="49" customFormat="1" x14ac:dyDescent="0.2"/>
  </sheetData>
  <mergeCells count="1">
    <mergeCell ref="A3:C3"/>
  </mergeCells>
  <phoneticPr fontId="0" type="noConversion"/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2017</vt:lpstr>
      <vt:lpstr>МД 2018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2024-11-13T09:16:41Z</dcterms:modified>
</cp:coreProperties>
</file>